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400" yWindow="840" windowWidth="13635" windowHeight="9765" tabRatio="939"/>
  </bookViews>
  <sheets>
    <sheet name="на 1.07.2017" sheetId="55" r:id="rId1"/>
  </sheets>
  <definedNames>
    <definedName name="го_чс" localSheetId="0">#REF!</definedName>
    <definedName name="го_чс">#REF!</definedName>
    <definedName name="_xlnm.Print_Titles" localSheetId="0">'на 1.07.2017'!$2:$2</definedName>
    <definedName name="Отдел_капитального_строительства" localSheetId="0">#REF!</definedName>
    <definedName name="Отдел_капитального_строительства">#REF!</definedName>
    <definedName name="уров.соб.01.10.2016" localSheetId="0">#REF!</definedName>
    <definedName name="уров.соб.01.10.2016">#REF!</definedName>
  </definedNames>
  <calcPr calcId="125725"/>
</workbook>
</file>

<file path=xl/calcChain.xml><?xml version="1.0" encoding="utf-8"?>
<calcChain xmlns="http://schemas.openxmlformats.org/spreadsheetml/2006/main">
  <c r="F13" i="55"/>
  <c r="F4"/>
  <c r="E4"/>
  <c r="D4"/>
</calcChain>
</file>

<file path=xl/sharedStrings.xml><?xml version="1.0" encoding="utf-8"?>
<sst xmlns="http://schemas.openxmlformats.org/spreadsheetml/2006/main" count="120" uniqueCount="83">
  <si>
    <t>тыс. руб.</t>
  </si>
  <si>
    <t>Объем выполненных работ по виду деятельности "строительство"</t>
  </si>
  <si>
    <t>кв.м.</t>
  </si>
  <si>
    <t>Общая площадь жилых помещений, приходящаяся в среднем на 1 жителя</t>
  </si>
  <si>
    <t>ед.</t>
  </si>
  <si>
    <t>Оборот субъектов малого и среднего предпринимательства</t>
  </si>
  <si>
    <t>%</t>
  </si>
  <si>
    <t>садов</t>
  </si>
  <si>
    <t>за счет всех источников финансирования</t>
  </si>
  <si>
    <t>за исключением бюджетных средств</t>
  </si>
  <si>
    <t>га</t>
  </si>
  <si>
    <t>работников муниципальных учреждений культуры и искусства</t>
  </si>
  <si>
    <t>руб.</t>
  </si>
  <si>
    <t>в рамках реализации инвестиционных проектов</t>
  </si>
  <si>
    <t>Продукция сельского хозяйства, всего</t>
  </si>
  <si>
    <t>в том числе используемая</t>
  </si>
  <si>
    <t>индивидуальных предпринимателей</t>
  </si>
  <si>
    <t>январь - июль</t>
  </si>
  <si>
    <t>январь - август</t>
  </si>
  <si>
    <t>январь - сентябрь</t>
  </si>
  <si>
    <t>январь - октябрь</t>
  </si>
  <si>
    <t>январь - ноябрь</t>
  </si>
  <si>
    <t>январь - декабрь</t>
  </si>
  <si>
    <t>Оценка на текущий год</t>
  </si>
  <si>
    <t>продукция растениеводства</t>
  </si>
  <si>
    <t>продукция животноводства</t>
  </si>
  <si>
    <t>Общая площадь пашни*</t>
  </si>
  <si>
    <t>виноградников</t>
  </si>
  <si>
    <t>Объем инвестиций в основной капитал:</t>
  </si>
  <si>
    <t>Ввод в действие жилых домов</t>
  </si>
  <si>
    <t>Оборот розничной торговли</t>
  </si>
  <si>
    <t>Доля детей в возрасте 1 –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</si>
  <si>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* показатели представляются  один раз в год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</si>
  <si>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</si>
  <si>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муниципальных услуг, переведенных на предоставление в электронной форме, от общего объема предоставленных услуг населению органами местного самоуправления</t>
  </si>
  <si>
    <t>№ по п/п</t>
  </si>
  <si>
    <t>Наименование показателя</t>
  </si>
  <si>
    <t>Ед.изм.</t>
  </si>
  <si>
    <t>Объем отгруженных товаров собственного производства, выполненных работ и услуг предприятиями промышленности</t>
  </si>
  <si>
    <t>2.1</t>
  </si>
  <si>
    <t>2.2</t>
  </si>
  <si>
    <t>3.1</t>
  </si>
  <si>
    <t>4.1</t>
  </si>
  <si>
    <t>4.2</t>
  </si>
  <si>
    <t>5.1</t>
  </si>
  <si>
    <t>5.2</t>
  </si>
  <si>
    <t>Объем платных услуг населению</t>
  </si>
  <si>
    <t>13.1</t>
  </si>
  <si>
    <t>малых и средних предприятий</t>
  </si>
  <si>
    <t>13.2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</si>
  <si>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организаций</t>
  </si>
  <si>
    <t>Налоговые и неналоговые доходы бюджета муниципального района (городского округа)</t>
  </si>
  <si>
    <t>Доля финансовой помощи из республиканского бюджета РД в общем объеме доходов бюджета муниципального района (городского округа) (без учета субвенций)</t>
  </si>
  <si>
    <t>Среднемесячная номинальная начисленная заработная плата:</t>
  </si>
  <si>
    <t>17.1</t>
  </si>
  <si>
    <t>работников организаций муниципального района (городского округа) - всего</t>
  </si>
  <si>
    <t>17.2</t>
  </si>
  <si>
    <t>педагогических работников муниципальных общеобразовательных учреждений</t>
  </si>
  <si>
    <t>17.3</t>
  </si>
  <si>
    <t>педагогических работников муниципальных дошкольных образовательных учреждений</t>
  </si>
  <si>
    <t>17.4</t>
  </si>
  <si>
    <t>17.5</t>
  </si>
  <si>
    <t>педагогических работников муниципальных учреждений дополнительного образования детей</t>
  </si>
  <si>
    <t>Число вновь созданных рабочих мест всего</t>
  </si>
  <si>
    <t>18.1</t>
  </si>
  <si>
    <t>высокопроизводительные рабочие места</t>
  </si>
  <si>
    <t>18.2</t>
  </si>
  <si>
    <t>Удельный вес населения, систематически занимающегося физической культурой и спортом</t>
  </si>
  <si>
    <t>Доля обустроенных объектов культурного наследия к общей численности объектов культурного наследия, находящихся в муниципальной собственности</t>
  </si>
  <si>
    <t>Площадь земельных участков, предоставленных для строительства в расчете на 10 тыс. человек населения*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</si>
  <si>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предметам*</t>
  </si>
  <si>
    <t>Удельный вес обучающихся в муниципальных общеобразовательных учреждениях, занимающихся в первую смену*</t>
  </si>
  <si>
    <t>Охват детей дошкольными образовательными учреждениями*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</si>
  <si>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значения*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</si>
  <si>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района, в общей численности населения муниципального района*</t>
  </si>
  <si>
    <t>Доля населения, участвующего в культурно-досуговых мероприятиях, организованных органами местного самоуправления муниципальных районов и городских округов*</t>
  </si>
  <si>
    <t>Площадь закладки многолетних насаждений:*</t>
  </si>
  <si>
    <t>январь - март</t>
  </si>
  <si>
    <t xml:space="preserve">январь - </t>
  </si>
  <si>
    <t>январь - февраль</t>
  </si>
  <si>
    <t>Число субъектов малого и среднего предпринимательства всего (действующих)</t>
  </si>
  <si>
    <t xml:space="preserve">Показатели
 социально-экономического развития
муниципального образования «Кизилюртовский район» на 2017г.
</t>
  </si>
  <si>
    <t>Доля выпускников 11 классов, получивших рабочую специальность, в общем числе выпускников 11 классов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</si>
</sst>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_-* #,##0.00[$€-1]_-;\-* #,##0.00[$€-1]_-;_-* &quot;-&quot;??[$€-1]_-"/>
    <numFmt numFmtId="167" formatCode="_-* #,##0_р_._-;\-* #,##0_р_._-;_-* &quot;-&quot;??_р_._-;_-@_-"/>
    <numFmt numFmtId="168" formatCode="_-* #,##0.0_р_._-;\-* #,##0.0_р_._-;_-* &quot;-&quot;??_р_._-;_-@_-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Verdana"/>
      <family val="2"/>
      <charset val="204"/>
    </font>
    <font>
      <sz val="8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name val="Verdana"/>
      <family val="2"/>
      <charset val="204"/>
    </font>
    <font>
      <b/>
      <sz val="11"/>
      <name val="Verdana"/>
      <family val="2"/>
      <charset val="204"/>
    </font>
    <font>
      <b/>
      <sz val="8"/>
      <name val="Verdana"/>
      <family val="2"/>
      <charset val="204"/>
    </font>
    <font>
      <sz val="8"/>
      <name val="Arial"/>
      <family val="2"/>
      <charset val="204"/>
    </font>
    <font>
      <sz val="8"/>
      <name val="Verdana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8"/>
      <color indexed="8"/>
      <name val="Verdana"/>
      <family val="2"/>
      <charset val="204"/>
    </font>
    <font>
      <sz val="9"/>
      <name val="Verdana"/>
      <family val="2"/>
      <charset val="204"/>
    </font>
    <font>
      <sz val="9"/>
      <color indexed="8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/>
    <xf numFmtId="0" fontId="10" fillId="2" borderId="0" xfId="0" applyFont="1" applyFill="1" applyBorder="1" applyAlignment="1">
      <alignment horizontal="right" vertical="center" wrapText="1"/>
    </xf>
    <xf numFmtId="0" fontId="0" fillId="0" borderId="0" xfId="0" applyBorder="1"/>
    <xf numFmtId="0" fontId="9" fillId="0" borderId="0" xfId="0" applyFont="1"/>
    <xf numFmtId="0" fontId="15" fillId="0" borderId="0" xfId="0" applyFont="1"/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 indent="1"/>
    </xf>
    <xf numFmtId="165" fontId="1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 applyProtection="1">
      <alignment horizontal="center" vertical="center" wrapText="1"/>
      <protection hidden="1"/>
    </xf>
    <xf numFmtId="167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165" fontId="17" fillId="3" borderId="1" xfId="0" applyNumberFormat="1" applyFont="1" applyFill="1" applyBorder="1" applyAlignment="1">
      <alignment horizontal="right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0" xfId="0" applyFont="1"/>
    <xf numFmtId="165" fontId="14" fillId="3" borderId="1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4" fillId="4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right" vertical="center" wrapText="1"/>
    </xf>
    <xf numFmtId="168" fontId="17" fillId="3" borderId="1" xfId="0" applyNumberFormat="1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right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/>
    <xf numFmtId="2" fontId="20" fillId="0" borderId="0" xfId="0" applyNumberFormat="1" applyFont="1"/>
    <xf numFmtId="0" fontId="0" fillId="0" borderId="0" xfId="0"/>
    <xf numFmtId="0" fontId="24" fillId="0" borderId="0" xfId="0" applyFont="1" applyBorder="1"/>
    <xf numFmtId="0" fontId="16" fillId="0" borderId="0" xfId="0" applyFont="1"/>
    <xf numFmtId="0" fontId="24" fillId="0" borderId="0" xfId="0" applyFont="1"/>
    <xf numFmtId="165" fontId="21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0" fillId="0" borderId="0" xfId="0" applyFont="1"/>
    <xf numFmtId="0" fontId="21" fillId="0" borderId="1" xfId="0" applyFont="1" applyBorder="1"/>
    <xf numFmtId="165" fontId="12" fillId="3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wrapText="1"/>
    </xf>
    <xf numFmtId="165" fontId="0" fillId="0" borderId="0" xfId="0" applyNumberFormat="1"/>
    <xf numFmtId="0" fontId="7" fillId="3" borderId="1" xfId="0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right" vertical="center" wrapText="1"/>
    </xf>
    <xf numFmtId="2" fontId="26" fillId="0" borderId="0" xfId="2" applyNumberFormat="1" applyFont="1" applyFill="1" applyBorder="1" applyAlignment="1" applyProtection="1">
      <alignment horizontal="left" vertical="center" wrapText="1"/>
      <protection hidden="1"/>
    </xf>
    <xf numFmtId="0" fontId="26" fillId="0" borderId="0" xfId="2" applyFont="1" applyFill="1" applyBorder="1" applyAlignment="1" applyProtection="1">
      <alignment horizontal="left" vertical="center" wrapText="1"/>
      <protection hidden="1"/>
    </xf>
    <xf numFmtId="0" fontId="5" fillId="0" borderId="0" xfId="2" applyFont="1" applyFill="1" applyBorder="1" applyAlignment="1" applyProtection="1">
      <alignment horizontal="left" vertical="center" wrapText="1"/>
      <protection hidden="1"/>
    </xf>
    <xf numFmtId="165" fontId="14" fillId="3" borderId="3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5" fillId="0" borderId="0" xfId="2" applyFont="1" applyFill="1" applyBorder="1" applyAlignment="1" applyProtection="1">
      <alignment horizontal="left" vertical="center" wrapText="1"/>
      <protection hidden="1"/>
    </xf>
  </cellXfs>
  <cellStyles count="18">
    <cellStyle name="Euro" xfId="1"/>
    <cellStyle name="Гиперссылка 2" xfId="12"/>
    <cellStyle name="Обычный" xfId="0" builtinId="0"/>
    <cellStyle name="Обычный 2" xfId="2"/>
    <cellStyle name="Обычный 2 2" xfId="3"/>
    <cellStyle name="Обычный 2 2 2" xfId="4"/>
    <cellStyle name="Обычный 2 3" xfId="5"/>
    <cellStyle name="Обычный 3" xfId="6"/>
    <cellStyle name="Обычный 4" xfId="7"/>
    <cellStyle name="Обычный 5" xfId="13"/>
    <cellStyle name="Процентный 2" xfId="8"/>
    <cellStyle name="Процентный 3" xfId="9"/>
    <cellStyle name="Процентный 4" xfId="14"/>
    <cellStyle name="Финансовый 2" xfId="10"/>
    <cellStyle name="Финансовый 2 2" xfId="15"/>
    <cellStyle name="Финансовый 2 3" xfId="16"/>
    <cellStyle name="Финансовый 3" xfId="11"/>
    <cellStyle name="Финансовый 4" xfId="17"/>
  </cellStyles>
  <dxfs count="0"/>
  <tableStyles count="0" defaultTableStyle="TableStyleMedium9" defaultPivotStyle="PivotStyleLight16"/>
  <colors>
    <mruColors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2"/>
  <sheetViews>
    <sheetView tabSelected="1" zoomScale="85" zoomScaleNormal="85" workbookViewId="0">
      <pane ySplit="2" topLeftCell="A3" activePane="bottomLeft" state="frozen"/>
      <selection pane="bottomLeft" activeCell="J48" sqref="J48"/>
    </sheetView>
  </sheetViews>
  <sheetFormatPr defaultRowHeight="15"/>
  <cols>
    <col min="1" max="1" width="6.28515625" style="41" customWidth="1"/>
    <col min="2" max="2" width="45.85546875" style="41" customWidth="1"/>
    <col min="3" max="3" width="8.85546875" style="41" customWidth="1"/>
    <col min="4" max="4" width="10.85546875" style="41" customWidth="1"/>
    <col min="5" max="5" width="10.28515625" style="41" customWidth="1"/>
    <col min="6" max="6" width="9.85546875" style="41" customWidth="1"/>
    <col min="7" max="8" width="10.28515625" style="41" customWidth="1"/>
    <col min="9" max="9" width="10.140625" style="47" customWidth="1"/>
    <col min="10" max="10" width="10.28515625" style="47" customWidth="1"/>
    <col min="11" max="13" width="9.28515625" style="41" customWidth="1"/>
    <col min="14" max="14" width="12.42578125" style="41" customWidth="1"/>
    <col min="15" max="15" width="9.28515625" style="22" customWidth="1"/>
    <col min="16" max="16" width="11" style="41" customWidth="1"/>
    <col min="17" max="17" width="11.7109375" style="44" customWidth="1"/>
    <col min="18" max="18" width="10.28515625" style="41" bestFit="1" customWidth="1"/>
    <col min="19" max="22" width="9.140625" style="41"/>
    <col min="23" max="23" width="16.7109375" style="41" customWidth="1"/>
    <col min="24" max="16384" width="9.140625" style="41"/>
  </cols>
  <sheetData>
    <row r="1" spans="1:19" s="3" customFormat="1" ht="56.25" customHeight="1">
      <c r="A1" s="2"/>
      <c r="B1" s="63" t="s">
        <v>81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42"/>
    </row>
    <row r="2" spans="1:19" s="1" customFormat="1" ht="56.25" customHeight="1">
      <c r="A2" s="15" t="s">
        <v>35</v>
      </c>
      <c r="B2" s="15" t="s">
        <v>36</v>
      </c>
      <c r="C2" s="15" t="s">
        <v>37</v>
      </c>
      <c r="D2" s="17" t="s">
        <v>78</v>
      </c>
      <c r="E2" s="17" t="s">
        <v>79</v>
      </c>
      <c r="F2" s="17" t="s">
        <v>77</v>
      </c>
      <c r="G2" s="17"/>
      <c r="H2" s="17"/>
      <c r="I2" s="17"/>
      <c r="J2" s="18" t="s">
        <v>17</v>
      </c>
      <c r="K2" s="17" t="s">
        <v>18</v>
      </c>
      <c r="L2" s="17" t="s">
        <v>19</v>
      </c>
      <c r="M2" s="17" t="s">
        <v>20</v>
      </c>
      <c r="N2" s="17" t="s">
        <v>21</v>
      </c>
      <c r="O2" s="17" t="s">
        <v>22</v>
      </c>
      <c r="P2" s="7" t="s">
        <v>23</v>
      </c>
      <c r="Q2" s="43"/>
      <c r="R2" s="50"/>
    </row>
    <row r="3" spans="1:19" s="4" customFormat="1" ht="34.5" customHeight="1">
      <c r="A3" s="14">
        <v>1</v>
      </c>
      <c r="B3" s="6" t="s">
        <v>38</v>
      </c>
      <c r="C3" s="7" t="s">
        <v>0</v>
      </c>
      <c r="D3" s="7">
        <v>53628</v>
      </c>
      <c r="E3" s="7">
        <v>98335</v>
      </c>
      <c r="F3" s="7">
        <v>307326</v>
      </c>
      <c r="G3" s="8"/>
      <c r="H3" s="8"/>
      <c r="I3" s="8"/>
      <c r="J3" s="7"/>
      <c r="K3" s="7"/>
      <c r="L3" s="7"/>
      <c r="M3" s="7"/>
      <c r="N3" s="10"/>
      <c r="O3" s="20"/>
      <c r="P3" s="49">
        <v>1919823.1</v>
      </c>
    </row>
    <row r="4" spans="1:19" ht="15" customHeight="1">
      <c r="A4" s="14">
        <v>2</v>
      </c>
      <c r="B4" s="6" t="s">
        <v>14</v>
      </c>
      <c r="C4" s="7" t="s">
        <v>0</v>
      </c>
      <c r="D4" s="7">
        <f>D5+D6</f>
        <v>57716.7</v>
      </c>
      <c r="E4" s="10">
        <f t="shared" ref="E4:F4" si="0">E5+E6</f>
        <v>116587</v>
      </c>
      <c r="F4" s="8">
        <f t="shared" si="0"/>
        <v>241768</v>
      </c>
      <c r="G4" s="8"/>
      <c r="H4" s="8"/>
      <c r="I4" s="8"/>
      <c r="J4" s="10"/>
      <c r="K4" s="10"/>
      <c r="L4" s="10"/>
      <c r="M4" s="10"/>
      <c r="N4" s="10"/>
      <c r="O4" s="10"/>
      <c r="P4" s="49">
        <v>4980914.5999999996</v>
      </c>
      <c r="Q4" s="4"/>
      <c r="R4" s="4"/>
    </row>
    <row r="5" spans="1:19" ht="20.25" customHeight="1">
      <c r="A5" s="14" t="s">
        <v>39</v>
      </c>
      <c r="B5" s="9" t="s">
        <v>24</v>
      </c>
      <c r="C5" s="7" t="s">
        <v>0</v>
      </c>
      <c r="D5" s="7"/>
      <c r="E5" s="10"/>
      <c r="F5" s="8">
        <v>64875</v>
      </c>
      <c r="G5" s="8"/>
      <c r="H5" s="8"/>
      <c r="I5" s="8"/>
      <c r="J5" s="10"/>
      <c r="K5" s="10"/>
      <c r="L5" s="10"/>
      <c r="M5" s="58"/>
      <c r="N5" s="10"/>
      <c r="O5" s="59"/>
      <c r="P5" s="49">
        <v>3447650</v>
      </c>
      <c r="Q5" s="4"/>
      <c r="R5" s="4"/>
    </row>
    <row r="6" spans="1:19" ht="20.25" customHeight="1">
      <c r="A6" s="14" t="s">
        <v>40</v>
      </c>
      <c r="B6" s="9" t="s">
        <v>25</v>
      </c>
      <c r="C6" s="7" t="s">
        <v>0</v>
      </c>
      <c r="D6" s="7">
        <v>57716.7</v>
      </c>
      <c r="E6" s="10">
        <v>116587</v>
      </c>
      <c r="F6" s="8">
        <v>176893</v>
      </c>
      <c r="G6" s="8"/>
      <c r="H6" s="8"/>
      <c r="I6" s="8"/>
      <c r="J6" s="10"/>
      <c r="K6" s="10"/>
      <c r="L6" s="10"/>
      <c r="M6" s="10"/>
      <c r="N6" s="10"/>
      <c r="O6" s="59"/>
      <c r="P6" s="19">
        <v>1533264.6</v>
      </c>
      <c r="Q6" s="4"/>
      <c r="R6" s="4"/>
    </row>
    <row r="7" spans="1:19" ht="15" customHeight="1">
      <c r="A7" s="14">
        <v>3</v>
      </c>
      <c r="B7" s="6" t="s">
        <v>26</v>
      </c>
      <c r="C7" s="7" t="s">
        <v>10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32"/>
      <c r="P7" s="33">
        <v>10659</v>
      </c>
      <c r="Q7" s="4"/>
      <c r="R7" s="4"/>
    </row>
    <row r="8" spans="1:19" ht="20.25" customHeight="1">
      <c r="A8" s="14" t="s">
        <v>41</v>
      </c>
      <c r="B8" s="9" t="s">
        <v>15</v>
      </c>
      <c r="C8" s="7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2"/>
      <c r="P8" s="33">
        <v>10313</v>
      </c>
      <c r="Q8" s="4"/>
      <c r="R8" s="4"/>
    </row>
    <row r="9" spans="1:19">
      <c r="A9" s="14">
        <v>4</v>
      </c>
      <c r="B9" s="64" t="s">
        <v>76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  <c r="Q9" s="4"/>
      <c r="R9" s="4"/>
    </row>
    <row r="10" spans="1:19">
      <c r="A10" s="14" t="s">
        <v>42</v>
      </c>
      <c r="B10" s="9" t="s">
        <v>27</v>
      </c>
      <c r="C10" s="7" t="s">
        <v>10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2"/>
      <c r="P10" s="33">
        <v>10</v>
      </c>
      <c r="Q10" s="4"/>
      <c r="R10" s="4"/>
    </row>
    <row r="11" spans="1:19">
      <c r="A11" s="14" t="s">
        <v>43</v>
      </c>
      <c r="B11" s="9" t="s">
        <v>7</v>
      </c>
      <c r="C11" s="7" t="s">
        <v>10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32"/>
      <c r="P11" s="33">
        <v>80</v>
      </c>
      <c r="Q11" s="4"/>
      <c r="R11" s="4"/>
    </row>
    <row r="12" spans="1:19">
      <c r="A12" s="14">
        <v>5</v>
      </c>
      <c r="B12" s="67" t="s">
        <v>28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4"/>
      <c r="R12" s="4"/>
    </row>
    <row r="13" spans="1:19">
      <c r="A13" s="14" t="s">
        <v>44</v>
      </c>
      <c r="B13" s="9" t="s">
        <v>8</v>
      </c>
      <c r="C13" s="7" t="s">
        <v>0</v>
      </c>
      <c r="D13" s="7">
        <v>95455</v>
      </c>
      <c r="E13" s="10">
        <v>197275</v>
      </c>
      <c r="F13" s="8">
        <f>387114</f>
        <v>387114</v>
      </c>
      <c r="G13" s="7"/>
      <c r="H13" s="8"/>
      <c r="I13" s="8"/>
      <c r="J13" s="7"/>
      <c r="K13" s="7"/>
      <c r="L13" s="7"/>
      <c r="M13" s="7"/>
      <c r="N13" s="7"/>
      <c r="O13" s="7"/>
      <c r="P13" s="49">
        <v>4681758.3</v>
      </c>
      <c r="Q13" s="4"/>
      <c r="R13" s="4"/>
    </row>
    <row r="14" spans="1:19">
      <c r="A14" s="14" t="s">
        <v>45</v>
      </c>
      <c r="B14" s="9" t="s">
        <v>9</v>
      </c>
      <c r="C14" s="7" t="s">
        <v>0</v>
      </c>
      <c r="D14" s="7">
        <v>3478</v>
      </c>
      <c r="E14" s="10">
        <v>6978</v>
      </c>
      <c r="F14" s="8">
        <v>21978</v>
      </c>
      <c r="G14" s="7"/>
      <c r="H14" s="8"/>
      <c r="I14" s="8"/>
      <c r="J14" s="7"/>
      <c r="K14" s="7"/>
      <c r="L14" s="7"/>
      <c r="M14" s="7"/>
      <c r="N14" s="7"/>
      <c r="O14" s="7"/>
      <c r="P14" s="49">
        <v>1156567.8999999999</v>
      </c>
      <c r="Q14" s="4"/>
      <c r="R14" s="4"/>
    </row>
    <row r="15" spans="1:19" ht="24" customHeight="1">
      <c r="A15" s="14">
        <v>6</v>
      </c>
      <c r="B15" s="6" t="s">
        <v>1</v>
      </c>
      <c r="C15" s="7" t="s">
        <v>0</v>
      </c>
      <c r="D15" s="7">
        <v>113478</v>
      </c>
      <c r="E15" s="8">
        <v>126978</v>
      </c>
      <c r="F15" s="8">
        <v>321978</v>
      </c>
      <c r="G15" s="7"/>
      <c r="H15" s="8"/>
      <c r="I15" s="8"/>
      <c r="J15" s="7"/>
      <c r="K15" s="7"/>
      <c r="L15" s="7"/>
      <c r="M15" s="7"/>
      <c r="N15" s="7"/>
      <c r="O15" s="7"/>
      <c r="P15" s="49">
        <v>2741122.5</v>
      </c>
      <c r="Q15" s="4"/>
      <c r="R15" s="4"/>
      <c r="S15" s="51"/>
    </row>
    <row r="16" spans="1:19" ht="16.5" customHeight="1">
      <c r="A16" s="16">
        <v>7</v>
      </c>
      <c r="B16" s="6" t="s">
        <v>29</v>
      </c>
      <c r="C16" s="7" t="s">
        <v>2</v>
      </c>
      <c r="D16" s="7">
        <v>0</v>
      </c>
      <c r="E16" s="7">
        <v>0</v>
      </c>
      <c r="F16" s="7">
        <v>232</v>
      </c>
      <c r="G16" s="7"/>
      <c r="H16" s="7"/>
      <c r="I16" s="7"/>
      <c r="J16" s="7"/>
      <c r="K16" s="7"/>
      <c r="L16" s="7"/>
      <c r="M16" s="7"/>
      <c r="N16" s="7"/>
      <c r="O16" s="7"/>
      <c r="P16" s="19">
        <v>14974</v>
      </c>
      <c r="Q16" s="4"/>
      <c r="R16" s="4"/>
      <c r="S16" s="51"/>
    </row>
    <row r="17" spans="1:19" ht="22.5" customHeight="1">
      <c r="A17" s="16">
        <v>8</v>
      </c>
      <c r="B17" s="6" t="s">
        <v>3</v>
      </c>
      <c r="C17" s="7" t="s">
        <v>2</v>
      </c>
      <c r="D17" s="7">
        <v>18</v>
      </c>
      <c r="E17" s="7">
        <v>18</v>
      </c>
      <c r="F17" s="7">
        <v>18</v>
      </c>
      <c r="G17" s="7"/>
      <c r="H17" s="7"/>
      <c r="I17" s="7"/>
      <c r="J17" s="7"/>
      <c r="K17" s="7"/>
      <c r="L17" s="7"/>
      <c r="M17" s="7"/>
      <c r="N17" s="7"/>
      <c r="O17" s="7"/>
      <c r="P17" s="19">
        <v>19.2</v>
      </c>
      <c r="Q17" s="4"/>
      <c r="R17" s="4"/>
      <c r="S17" s="51"/>
    </row>
    <row r="18" spans="1:19" ht="34.5" customHeight="1">
      <c r="A18" s="16">
        <v>9</v>
      </c>
      <c r="B18" s="6" t="s">
        <v>69</v>
      </c>
      <c r="C18" s="7" t="s">
        <v>10</v>
      </c>
      <c r="D18" s="28"/>
      <c r="E18" s="28"/>
      <c r="F18" s="34"/>
      <c r="G18" s="34"/>
      <c r="H18" s="28"/>
      <c r="I18" s="28"/>
      <c r="J18" s="28"/>
      <c r="K18" s="28"/>
      <c r="L18" s="28"/>
      <c r="M18" s="28"/>
      <c r="N18" s="28"/>
      <c r="O18" s="28"/>
      <c r="P18" s="25">
        <v>0.1</v>
      </c>
      <c r="Q18" s="4"/>
      <c r="R18" s="4"/>
      <c r="S18" s="51"/>
    </row>
    <row r="19" spans="1:19">
      <c r="A19" s="14">
        <v>10</v>
      </c>
      <c r="B19" s="6" t="s">
        <v>30</v>
      </c>
      <c r="C19" s="7" t="s">
        <v>0</v>
      </c>
      <c r="D19" s="7">
        <v>296334</v>
      </c>
      <c r="E19" s="7">
        <v>368526</v>
      </c>
      <c r="F19" s="7">
        <v>392526</v>
      </c>
      <c r="G19" s="7"/>
      <c r="H19" s="7"/>
      <c r="I19" s="7"/>
      <c r="J19" s="7"/>
      <c r="K19" s="7"/>
      <c r="L19" s="7"/>
      <c r="M19" s="7"/>
      <c r="N19" s="7"/>
      <c r="O19" s="7"/>
      <c r="P19" s="24">
        <v>4627719.5999999996</v>
      </c>
      <c r="Q19" s="4"/>
      <c r="R19" s="4"/>
      <c r="S19" s="51"/>
    </row>
    <row r="20" spans="1:19">
      <c r="A20" s="14">
        <v>11</v>
      </c>
      <c r="B20" s="6" t="s">
        <v>46</v>
      </c>
      <c r="C20" s="7" t="s">
        <v>0</v>
      </c>
      <c r="D20" s="7">
        <v>67322</v>
      </c>
      <c r="E20" s="7">
        <v>75896</v>
      </c>
      <c r="F20" s="7">
        <v>78594</v>
      </c>
      <c r="G20" s="7"/>
      <c r="H20" s="7"/>
      <c r="I20" s="7"/>
      <c r="J20" s="7"/>
      <c r="K20" s="7"/>
      <c r="L20" s="7"/>
      <c r="M20" s="7"/>
      <c r="N20" s="7"/>
      <c r="O20" s="7"/>
      <c r="P20" s="24">
        <v>960867.8</v>
      </c>
      <c r="Q20" s="4"/>
      <c r="R20" s="4"/>
      <c r="S20" s="51"/>
    </row>
    <row r="21" spans="1:19" ht="23.25" customHeight="1">
      <c r="A21" s="16">
        <v>12</v>
      </c>
      <c r="B21" s="6" t="s">
        <v>5</v>
      </c>
      <c r="C21" s="7" t="s">
        <v>0</v>
      </c>
      <c r="D21" s="7">
        <v>185423</v>
      </c>
      <c r="E21" s="7">
        <v>228534</v>
      </c>
      <c r="F21" s="7">
        <v>288996</v>
      </c>
      <c r="G21" s="7"/>
      <c r="H21" s="8"/>
      <c r="I21" s="7"/>
      <c r="J21" s="7"/>
      <c r="K21" s="7"/>
      <c r="L21" s="7"/>
      <c r="M21" s="7"/>
      <c r="N21" s="7"/>
      <c r="O21" s="7"/>
      <c r="P21" s="24">
        <v>3412609.8</v>
      </c>
      <c r="Q21" s="4"/>
      <c r="R21" s="4"/>
      <c r="S21" s="51"/>
    </row>
    <row r="22" spans="1:19" ht="27" customHeight="1">
      <c r="A22" s="16">
        <v>13</v>
      </c>
      <c r="B22" s="6" t="s">
        <v>80</v>
      </c>
      <c r="C22" s="7" t="s">
        <v>4</v>
      </c>
      <c r="D22" s="7">
        <v>725</v>
      </c>
      <c r="E22" s="7">
        <v>725</v>
      </c>
      <c r="F22" s="7">
        <v>725</v>
      </c>
      <c r="G22" s="7"/>
      <c r="H22" s="7"/>
      <c r="I22" s="7"/>
      <c r="J22" s="7"/>
      <c r="K22" s="7"/>
      <c r="L22" s="7"/>
      <c r="M22" s="7"/>
      <c r="N22" s="7"/>
      <c r="O22" s="7"/>
      <c r="P22" s="30">
        <v>745</v>
      </c>
      <c r="Q22" s="4"/>
      <c r="R22" s="4"/>
    </row>
    <row r="23" spans="1:19">
      <c r="A23" s="16" t="s">
        <v>47</v>
      </c>
      <c r="B23" s="9" t="s">
        <v>48</v>
      </c>
      <c r="C23" s="7" t="s">
        <v>4</v>
      </c>
      <c r="D23" s="7">
        <v>78</v>
      </c>
      <c r="E23" s="7">
        <v>78</v>
      </c>
      <c r="F23" s="7">
        <v>78</v>
      </c>
      <c r="G23" s="7"/>
      <c r="H23" s="7"/>
      <c r="I23" s="7"/>
      <c r="J23" s="7"/>
      <c r="K23" s="7"/>
      <c r="L23" s="7"/>
      <c r="M23" s="7"/>
      <c r="N23" s="7"/>
      <c r="O23" s="7"/>
      <c r="P23" s="30">
        <v>78</v>
      </c>
      <c r="Q23" s="4"/>
      <c r="R23" s="4"/>
    </row>
    <row r="24" spans="1:19">
      <c r="A24" s="16" t="s">
        <v>49</v>
      </c>
      <c r="B24" s="9" t="s">
        <v>16</v>
      </c>
      <c r="C24" s="7" t="s">
        <v>4</v>
      </c>
      <c r="D24" s="7">
        <v>647</v>
      </c>
      <c r="E24" s="7">
        <v>647</v>
      </c>
      <c r="F24" s="7">
        <v>647</v>
      </c>
      <c r="G24" s="7"/>
      <c r="H24" s="7"/>
      <c r="I24" s="7"/>
      <c r="J24" s="7"/>
      <c r="K24" s="7"/>
      <c r="L24" s="7"/>
      <c r="M24" s="7"/>
      <c r="N24" s="7"/>
      <c r="O24" s="7"/>
      <c r="P24" s="30">
        <v>667</v>
      </c>
      <c r="Q24" s="4"/>
      <c r="R24" s="4"/>
    </row>
    <row r="25" spans="1:19" ht="60" customHeight="1">
      <c r="A25" s="16">
        <v>14</v>
      </c>
      <c r="B25" s="11" t="s">
        <v>50</v>
      </c>
      <c r="C25" s="12" t="s">
        <v>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>
        <v>45.8</v>
      </c>
      <c r="Q25" s="4"/>
      <c r="R25" s="4"/>
    </row>
    <row r="26" spans="1:19" ht="28.5" customHeight="1">
      <c r="A26" s="16">
        <v>15</v>
      </c>
      <c r="B26" s="11" t="s">
        <v>51</v>
      </c>
      <c r="C26" s="12" t="s">
        <v>0</v>
      </c>
      <c r="D26" s="7">
        <v>4410.1000000000004</v>
      </c>
      <c r="E26" s="7">
        <v>12155</v>
      </c>
      <c r="F26" s="7">
        <v>23242.2</v>
      </c>
      <c r="G26" s="7"/>
      <c r="H26" s="7"/>
      <c r="I26" s="7"/>
      <c r="J26" s="7"/>
      <c r="K26" s="7"/>
      <c r="L26" s="7"/>
      <c r="M26" s="7"/>
      <c r="N26" s="7"/>
      <c r="O26" s="7"/>
      <c r="P26" s="19">
        <v>109940.4</v>
      </c>
      <c r="Q26" s="4"/>
      <c r="R26" s="4"/>
    </row>
    <row r="27" spans="1:19" ht="33.75" customHeight="1">
      <c r="A27" s="16">
        <v>16</v>
      </c>
      <c r="B27" s="11" t="s">
        <v>52</v>
      </c>
      <c r="C27" s="12" t="s">
        <v>6</v>
      </c>
      <c r="D27" s="7">
        <v>62.8</v>
      </c>
      <c r="E27" s="7">
        <v>43.8</v>
      </c>
      <c r="F27" s="7">
        <v>64.099999999999994</v>
      </c>
      <c r="G27" s="7"/>
      <c r="H27" s="7"/>
      <c r="I27" s="7"/>
      <c r="J27" s="7"/>
      <c r="K27" s="7"/>
      <c r="L27" s="7"/>
      <c r="M27" s="7"/>
      <c r="N27" s="7"/>
      <c r="O27" s="7"/>
      <c r="P27" s="19">
        <v>50.7</v>
      </c>
      <c r="Q27" s="4"/>
    </row>
    <row r="28" spans="1:19">
      <c r="A28" s="16">
        <v>17</v>
      </c>
      <c r="B28" s="68" t="s">
        <v>53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4"/>
    </row>
    <row r="29" spans="1:19" ht="22.5" customHeight="1">
      <c r="A29" s="16" t="s">
        <v>54</v>
      </c>
      <c r="B29" s="13" t="s">
        <v>55</v>
      </c>
      <c r="C29" s="12" t="s">
        <v>12</v>
      </c>
      <c r="D29" s="23"/>
      <c r="E29" s="23"/>
      <c r="F29" s="23"/>
      <c r="G29" s="10"/>
      <c r="H29" s="10"/>
      <c r="I29" s="46"/>
      <c r="J29" s="46"/>
      <c r="K29" s="46"/>
      <c r="L29" s="46"/>
      <c r="M29" s="46"/>
      <c r="N29" s="12"/>
      <c r="O29" s="21"/>
      <c r="P29" s="19">
        <v>17043.400000000001</v>
      </c>
      <c r="Q29" s="4"/>
    </row>
    <row r="30" spans="1:19" ht="23.25" customHeight="1">
      <c r="A30" s="16" t="s">
        <v>56</v>
      </c>
      <c r="B30" s="13" t="s">
        <v>57</v>
      </c>
      <c r="C30" s="12" t="s">
        <v>12</v>
      </c>
      <c r="D30" s="12">
        <v>20463.099999999999</v>
      </c>
      <c r="E30" s="12">
        <v>20463.099999999999</v>
      </c>
      <c r="F30" s="12">
        <v>20463.099999999999</v>
      </c>
      <c r="G30" s="12"/>
      <c r="H30" s="12"/>
      <c r="I30" s="12"/>
      <c r="J30" s="46"/>
      <c r="K30" s="46"/>
      <c r="L30" s="46"/>
      <c r="M30" s="46"/>
      <c r="N30" s="12"/>
      <c r="O30" s="12"/>
      <c r="P30" s="31">
        <v>18200</v>
      </c>
      <c r="Q30" s="4"/>
    </row>
    <row r="31" spans="1:19" ht="22.5" customHeight="1">
      <c r="A31" s="16" t="s">
        <v>58</v>
      </c>
      <c r="B31" s="13" t="s">
        <v>59</v>
      </c>
      <c r="C31" s="12" t="s">
        <v>12</v>
      </c>
      <c r="D31" s="12">
        <v>17936.7</v>
      </c>
      <c r="E31" s="12">
        <v>17936.7</v>
      </c>
      <c r="F31" s="12">
        <v>17936.7</v>
      </c>
      <c r="G31" s="12"/>
      <c r="H31" s="12"/>
      <c r="I31" s="12"/>
      <c r="J31" s="46"/>
      <c r="K31" s="46"/>
      <c r="L31" s="46"/>
      <c r="M31" s="46"/>
      <c r="N31" s="12"/>
      <c r="O31" s="12"/>
      <c r="P31" s="31">
        <v>19100</v>
      </c>
      <c r="Q31" s="4"/>
    </row>
    <row r="32" spans="1:19" ht="25.5" customHeight="1">
      <c r="A32" s="16" t="s">
        <v>60</v>
      </c>
      <c r="B32" s="13" t="s">
        <v>11</v>
      </c>
      <c r="C32" s="12" t="s">
        <v>12</v>
      </c>
      <c r="D32" s="29">
        <v>12596.15</v>
      </c>
      <c r="E32" s="29">
        <v>12596.15</v>
      </c>
      <c r="F32" s="60">
        <v>12596.15</v>
      </c>
      <c r="G32" s="45"/>
      <c r="H32" s="45"/>
      <c r="I32" s="45"/>
      <c r="J32" s="46"/>
      <c r="K32" s="12"/>
      <c r="L32" s="12"/>
      <c r="M32" s="12"/>
      <c r="N32" s="12"/>
      <c r="O32" s="21"/>
      <c r="P32" s="31">
        <v>12750</v>
      </c>
      <c r="Q32" s="4"/>
    </row>
    <row r="33" spans="1:17" ht="24" customHeight="1">
      <c r="A33" s="16" t="s">
        <v>61</v>
      </c>
      <c r="B33" s="13" t="s">
        <v>62</v>
      </c>
      <c r="C33" s="12" t="s">
        <v>12</v>
      </c>
      <c r="D33" s="12">
        <v>18661.5</v>
      </c>
      <c r="E33" s="12">
        <v>18661.5</v>
      </c>
      <c r="F33" s="12">
        <v>18661.5</v>
      </c>
      <c r="G33" s="12"/>
      <c r="H33" s="12"/>
      <c r="I33" s="12"/>
      <c r="J33" s="46"/>
      <c r="K33" s="46"/>
      <c r="L33" s="46"/>
      <c r="M33" s="46"/>
      <c r="N33" s="12"/>
      <c r="O33" s="21"/>
      <c r="P33" s="31">
        <v>14115</v>
      </c>
      <c r="Q33" s="4"/>
    </row>
    <row r="34" spans="1:17" ht="14.25" customHeight="1">
      <c r="A34" s="16">
        <v>18</v>
      </c>
      <c r="B34" s="11" t="s">
        <v>63</v>
      </c>
      <c r="C34" s="12" t="s">
        <v>4</v>
      </c>
      <c r="D34" s="12"/>
      <c r="E34" s="12"/>
      <c r="F34" s="12">
        <v>610</v>
      </c>
      <c r="G34" s="12"/>
      <c r="H34" s="12"/>
      <c r="I34" s="62"/>
      <c r="J34" s="46"/>
      <c r="K34" s="46"/>
      <c r="L34" s="46"/>
      <c r="M34" s="46"/>
      <c r="N34" s="12"/>
      <c r="O34" s="21"/>
      <c r="P34" s="30">
        <v>1218</v>
      </c>
      <c r="Q34" s="4"/>
    </row>
    <row r="35" spans="1:17">
      <c r="A35" s="16" t="s">
        <v>64</v>
      </c>
      <c r="B35" s="13" t="s">
        <v>65</v>
      </c>
      <c r="C35" s="12" t="s">
        <v>4</v>
      </c>
      <c r="D35" s="12"/>
      <c r="E35" s="12"/>
      <c r="F35" s="12"/>
      <c r="G35" s="12"/>
      <c r="H35" s="12"/>
      <c r="I35" s="48"/>
      <c r="J35" s="48"/>
      <c r="K35" s="12"/>
      <c r="L35" s="12"/>
      <c r="M35" s="12"/>
      <c r="N35" s="12"/>
      <c r="O35" s="21"/>
      <c r="P35" s="19">
        <v>100</v>
      </c>
      <c r="Q35" s="4"/>
    </row>
    <row r="36" spans="1:17" ht="16.5" customHeight="1">
      <c r="A36" s="16" t="s">
        <v>66</v>
      </c>
      <c r="B36" s="13" t="s">
        <v>13</v>
      </c>
      <c r="C36" s="12" t="s">
        <v>4</v>
      </c>
      <c r="D36" s="12"/>
      <c r="E36" s="12"/>
      <c r="F36" s="12"/>
      <c r="G36" s="12"/>
      <c r="H36" s="12"/>
      <c r="I36" s="12"/>
      <c r="J36" s="48"/>
      <c r="K36" s="12"/>
      <c r="L36" s="12"/>
      <c r="M36" s="12"/>
      <c r="N36" s="12"/>
      <c r="O36" s="21"/>
      <c r="P36" s="19">
        <v>100</v>
      </c>
      <c r="Q36" s="4"/>
    </row>
    <row r="37" spans="1:17" ht="87.75" customHeight="1">
      <c r="A37" s="16">
        <v>19</v>
      </c>
      <c r="B37" s="11" t="s">
        <v>70</v>
      </c>
      <c r="C37" s="12" t="s">
        <v>6</v>
      </c>
      <c r="D37" s="26"/>
      <c r="E37" s="26"/>
      <c r="F37" s="26"/>
      <c r="G37" s="26"/>
      <c r="H37" s="26"/>
      <c r="I37" s="52"/>
      <c r="J37" s="52"/>
      <c r="K37" s="26"/>
      <c r="L37" s="26"/>
      <c r="M37" s="26"/>
      <c r="N37" s="26"/>
      <c r="O37" s="35"/>
      <c r="P37" s="24">
        <v>86.3</v>
      </c>
      <c r="Q37" s="4"/>
    </row>
    <row r="38" spans="1:17" ht="33.75" customHeight="1">
      <c r="A38" s="16">
        <v>20</v>
      </c>
      <c r="B38" s="11" t="s">
        <v>71</v>
      </c>
      <c r="C38" s="12" t="s">
        <v>6</v>
      </c>
      <c r="D38" s="26"/>
      <c r="E38" s="27"/>
      <c r="F38" s="27"/>
      <c r="G38" s="26"/>
      <c r="H38" s="26"/>
      <c r="I38" s="53"/>
      <c r="J38" s="53"/>
      <c r="K38" s="26"/>
      <c r="L38" s="26"/>
      <c r="M38" s="26"/>
      <c r="N38" s="26"/>
      <c r="O38" s="35"/>
      <c r="P38" s="24">
        <v>81.8</v>
      </c>
      <c r="Q38" s="4"/>
    </row>
    <row r="39" spans="1:17" ht="22.5" customHeight="1">
      <c r="A39" s="16">
        <v>21</v>
      </c>
      <c r="B39" s="11" t="s">
        <v>72</v>
      </c>
      <c r="C39" s="12" t="s">
        <v>6</v>
      </c>
      <c r="D39" s="26"/>
      <c r="E39" s="26"/>
      <c r="F39" s="26"/>
      <c r="G39" s="26"/>
      <c r="H39" s="26"/>
      <c r="I39" s="53"/>
      <c r="J39" s="53"/>
      <c r="K39" s="26"/>
      <c r="L39" s="26"/>
      <c r="M39" s="26"/>
      <c r="N39" s="26"/>
      <c r="O39" s="36"/>
      <c r="P39" s="19">
        <v>10.8</v>
      </c>
      <c r="Q39" s="4"/>
    </row>
    <row r="40" spans="1:17" ht="45" customHeight="1">
      <c r="A40" s="16">
        <v>22</v>
      </c>
      <c r="B40" s="11" t="s">
        <v>31</v>
      </c>
      <c r="C40" s="12" t="s">
        <v>6</v>
      </c>
      <c r="D40" s="23">
        <v>21</v>
      </c>
      <c r="E40" s="23">
        <v>21.8</v>
      </c>
      <c r="F40" s="23">
        <v>22</v>
      </c>
      <c r="G40" s="23"/>
      <c r="H40" s="23"/>
      <c r="I40" s="23"/>
      <c r="J40" s="23"/>
      <c r="K40" s="23"/>
      <c r="L40" s="23"/>
      <c r="M40" s="23"/>
      <c r="N40" s="23"/>
      <c r="O40" s="10"/>
      <c r="P40" s="19">
        <v>18.5</v>
      </c>
      <c r="Q40" s="4"/>
    </row>
    <row r="41" spans="1:17" ht="30" customHeight="1">
      <c r="A41" s="16">
        <v>23</v>
      </c>
      <c r="B41" s="11" t="s">
        <v>67</v>
      </c>
      <c r="C41" s="12" t="s">
        <v>6</v>
      </c>
      <c r="D41" s="23">
        <v>19.2</v>
      </c>
      <c r="E41" s="23">
        <v>21.6</v>
      </c>
      <c r="F41" s="23">
        <v>22</v>
      </c>
      <c r="G41" s="23"/>
      <c r="H41" s="23"/>
      <c r="I41" s="23"/>
      <c r="J41" s="23"/>
      <c r="K41" s="23"/>
      <c r="L41" s="23"/>
      <c r="M41" s="23"/>
      <c r="N41" s="23"/>
      <c r="O41" s="10"/>
      <c r="P41" s="19">
        <v>35.5</v>
      </c>
      <c r="Q41" s="4"/>
    </row>
    <row r="42" spans="1:17" ht="52.5">
      <c r="A42" s="16">
        <v>24</v>
      </c>
      <c r="B42" s="11" t="s">
        <v>73</v>
      </c>
      <c r="C42" s="12" t="s">
        <v>6</v>
      </c>
      <c r="D42" s="26"/>
      <c r="E42" s="26"/>
      <c r="F42" s="26"/>
      <c r="G42" s="26"/>
      <c r="H42" s="26"/>
      <c r="I42" s="52"/>
      <c r="J42" s="52"/>
      <c r="K42" s="26"/>
      <c r="L42" s="26"/>
      <c r="M42" s="26"/>
      <c r="N42" s="26"/>
      <c r="O42" s="37"/>
      <c r="P42" s="33">
        <v>47</v>
      </c>
      <c r="Q42" s="4"/>
    </row>
    <row r="43" spans="1:17" ht="65.25" customHeight="1">
      <c r="A43" s="16">
        <v>25</v>
      </c>
      <c r="B43" s="11" t="s">
        <v>74</v>
      </c>
      <c r="C43" s="12" t="s">
        <v>6</v>
      </c>
      <c r="D43" s="27"/>
      <c r="E43" s="27"/>
      <c r="F43" s="27"/>
      <c r="G43" s="26"/>
      <c r="H43" s="26"/>
      <c r="I43" s="52"/>
      <c r="J43" s="52"/>
      <c r="K43" s="26"/>
      <c r="L43" s="26"/>
      <c r="M43" s="26"/>
      <c r="N43" s="26"/>
      <c r="O43" s="37"/>
      <c r="P43" s="24">
        <v>0</v>
      </c>
      <c r="Q43" s="4"/>
    </row>
    <row r="44" spans="1:17" ht="44.25" customHeight="1">
      <c r="A44" s="16">
        <v>26</v>
      </c>
      <c r="B44" s="13" t="s">
        <v>75</v>
      </c>
      <c r="C44" s="12" t="s">
        <v>6</v>
      </c>
      <c r="D44" s="26"/>
      <c r="E44" s="26"/>
      <c r="F44" s="26"/>
      <c r="G44" s="26"/>
      <c r="H44" s="26"/>
      <c r="I44" s="54"/>
      <c r="J44" s="54"/>
      <c r="K44" s="26"/>
      <c r="L44" s="26"/>
      <c r="M44" s="26"/>
      <c r="N44" s="26"/>
      <c r="O44" s="35"/>
      <c r="P44" s="33">
        <v>50</v>
      </c>
      <c r="Q44" s="4"/>
    </row>
    <row r="45" spans="1:17" ht="42" customHeight="1">
      <c r="A45" s="16">
        <v>27</v>
      </c>
      <c r="B45" s="13" t="s">
        <v>68</v>
      </c>
      <c r="C45" s="12" t="s">
        <v>6</v>
      </c>
      <c r="D45" s="12">
        <v>33.299999999999997</v>
      </c>
      <c r="E45" s="12">
        <v>33.299999999999997</v>
      </c>
      <c r="F45" s="12">
        <v>33.299999999999997</v>
      </c>
      <c r="G45" s="12"/>
      <c r="H45" s="12"/>
      <c r="I45" s="12"/>
      <c r="J45" s="54"/>
      <c r="K45" s="12"/>
      <c r="L45" s="12"/>
      <c r="M45" s="12"/>
      <c r="N45" s="12"/>
      <c r="O45" s="12"/>
      <c r="P45" s="19">
        <v>35</v>
      </c>
      <c r="Q45" s="4"/>
    </row>
    <row r="46" spans="1:17" ht="42" customHeight="1">
      <c r="A46" s="16">
        <v>28</v>
      </c>
      <c r="B46" s="61" t="s">
        <v>82</v>
      </c>
      <c r="C46" s="12" t="s">
        <v>6</v>
      </c>
      <c r="D46" s="12"/>
      <c r="E46" s="12"/>
      <c r="F46" s="12"/>
      <c r="G46" s="12"/>
      <c r="H46" s="12"/>
      <c r="I46" s="12"/>
      <c r="J46" s="54"/>
      <c r="K46" s="12"/>
      <c r="L46" s="12"/>
      <c r="M46" s="12"/>
      <c r="N46" s="12"/>
      <c r="O46" s="12"/>
      <c r="P46" s="24">
        <v>93.6</v>
      </c>
      <c r="Q46" s="4"/>
    </row>
    <row r="47" spans="1:17" ht="42">
      <c r="A47" s="16">
        <v>29</v>
      </c>
      <c r="B47" s="11" t="s">
        <v>33</v>
      </c>
      <c r="C47" s="12" t="s">
        <v>6</v>
      </c>
      <c r="D47" s="12"/>
      <c r="E47" s="12"/>
      <c r="F47" s="12"/>
      <c r="G47" s="12"/>
      <c r="H47" s="12"/>
      <c r="I47" s="12"/>
      <c r="J47" s="54"/>
      <c r="K47" s="12"/>
      <c r="L47" s="12"/>
      <c r="M47" s="12"/>
      <c r="N47" s="12"/>
      <c r="O47" s="12"/>
      <c r="P47" s="19">
        <v>55</v>
      </c>
      <c r="Q47" s="4"/>
    </row>
    <row r="48" spans="1:17" ht="54.75" customHeight="1">
      <c r="A48" s="16">
        <v>30</v>
      </c>
      <c r="B48" s="11" t="s">
        <v>34</v>
      </c>
      <c r="C48" s="12" t="s">
        <v>6</v>
      </c>
      <c r="D48" s="12">
        <v>49.41</v>
      </c>
      <c r="E48" s="12">
        <v>49.41</v>
      </c>
      <c r="F48" s="12">
        <v>49.41</v>
      </c>
      <c r="G48" s="12"/>
      <c r="H48" s="12"/>
      <c r="I48" s="12"/>
      <c r="J48" s="54"/>
      <c r="K48" s="12"/>
      <c r="L48" s="12"/>
      <c r="M48" s="12"/>
      <c r="N48" s="12"/>
      <c r="O48" s="12"/>
      <c r="P48" s="19">
        <v>54.4</v>
      </c>
      <c r="Q48" s="4"/>
    </row>
    <row r="49" spans="1:24" s="5" customFormat="1" ht="20.25" customHeight="1">
      <c r="A49" s="41"/>
      <c r="B49" s="69" t="s">
        <v>32</v>
      </c>
      <c r="C49" s="69"/>
      <c r="D49" s="69"/>
      <c r="E49" s="69"/>
      <c r="F49" s="69"/>
      <c r="G49" s="69"/>
      <c r="H49" s="69"/>
      <c r="I49" s="69"/>
      <c r="J49" s="69"/>
      <c r="K49" s="69"/>
      <c r="L49" s="41"/>
      <c r="M49" s="41"/>
      <c r="N49" s="41"/>
      <c r="O49" s="22"/>
      <c r="P49" s="41"/>
      <c r="Q49" s="4"/>
      <c r="R49" s="41"/>
      <c r="S49" s="41"/>
      <c r="T49" s="41"/>
      <c r="U49" s="41"/>
      <c r="V49" s="41"/>
      <c r="W49" s="41"/>
      <c r="X49" s="41"/>
    </row>
    <row r="50" spans="1:24" s="5" customFormat="1" ht="20.25" customHeight="1">
      <c r="A50" s="41"/>
      <c r="B50" s="57"/>
      <c r="C50" s="57"/>
      <c r="D50" s="57"/>
      <c r="E50" s="38"/>
      <c r="F50" s="38"/>
      <c r="G50" s="38"/>
      <c r="H50" s="38"/>
      <c r="I50" s="55"/>
      <c r="J50" s="55"/>
      <c r="K50" s="38"/>
      <c r="L50" s="39"/>
      <c r="M50" s="39"/>
      <c r="N50" s="39"/>
      <c r="O50" s="40"/>
      <c r="P50" s="41"/>
      <c r="Q50" s="4"/>
      <c r="R50" s="41"/>
      <c r="S50" s="41"/>
      <c r="T50" s="41"/>
      <c r="U50" s="41"/>
      <c r="V50" s="41"/>
      <c r="W50" s="41"/>
      <c r="X50" s="41"/>
    </row>
    <row r="51" spans="1:24" s="5" customFormat="1" ht="20.25" customHeight="1">
      <c r="A51" s="41"/>
      <c r="B51" s="57"/>
      <c r="C51" s="57"/>
      <c r="D51" s="57"/>
      <c r="E51" s="57"/>
      <c r="F51" s="57"/>
      <c r="G51" s="57"/>
      <c r="H51" s="57"/>
      <c r="I51" s="56"/>
      <c r="J51" s="56"/>
      <c r="K51" s="57"/>
      <c r="L51" s="41"/>
      <c r="M51" s="41"/>
      <c r="N51" s="41"/>
      <c r="O51" s="22"/>
      <c r="P51" s="41"/>
      <c r="Q51" s="4"/>
      <c r="R51" s="41"/>
      <c r="S51" s="41"/>
      <c r="T51" s="41"/>
      <c r="U51" s="41"/>
      <c r="V51" s="41"/>
      <c r="W51" s="41"/>
      <c r="X51" s="41"/>
    </row>
    <row r="52" spans="1:24">
      <c r="Q52" s="4"/>
    </row>
  </sheetData>
  <mergeCells count="5">
    <mergeCell ref="B1:P1"/>
    <mergeCell ref="B9:P9"/>
    <mergeCell ref="B12:P12"/>
    <mergeCell ref="B28:P28"/>
    <mergeCell ref="B49:K49"/>
  </mergeCells>
  <pageMargins left="0.27559055118110237" right="0.23622047244094491" top="0.55118110236220474" bottom="0.55118110236220474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1.07.2017</vt:lpstr>
      <vt:lpstr>'на 1.07.2017'!Заголовки_для_печати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2017-09-25T13:27:51Z</dcterms:modified>
</cp:coreProperties>
</file>